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EB56E980-0B7A-4B65-9AA6-F6246999BD2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1" l="1"/>
  <c r="C129" i="1"/>
  <c r="D122" i="1"/>
  <c r="D116" i="1" s="1"/>
  <c r="C122" i="1"/>
  <c r="C116" i="1" s="1"/>
  <c r="D117" i="1"/>
  <c r="C117" i="1"/>
  <c r="D108" i="1"/>
  <c r="C108" i="1"/>
  <c r="D98" i="1"/>
  <c r="C98" i="1"/>
  <c r="D86" i="1"/>
  <c r="C86" i="1"/>
  <c r="D77" i="1"/>
  <c r="C77" i="1"/>
  <c r="C16" i="1"/>
  <c r="D52" i="1"/>
  <c r="C52" i="1"/>
  <c r="D47" i="1"/>
  <c r="C47" i="1"/>
  <c r="C46" i="1" s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C97" i="1" l="1"/>
  <c r="D97" i="1"/>
  <c r="D76" i="1"/>
  <c r="C76" i="1"/>
  <c r="D6" i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<sst xmlns="http://schemas.openxmlformats.org/spreadsheetml/2006/main" count="120" uniqueCount="61">
  <si>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</si>
  <si>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</si>
  <si>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</si>
  <si>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</si>
  <si>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</si>
  <si>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</si>
  <si>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</si>
  <si>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</si>
  <si>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</si>
  <si>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</si>
  <si>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</si>
  <si>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</si>
  <si>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</si>
  <si>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</si>
  <si>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</si>
  <si>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</si>
  <si>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</si>
  <si>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</si>
  <si>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</si>
  <si>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</si>
  <si>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</si>
  <si>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</si>
  <si>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</si>
  <si>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</si>
  <si>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</si>
  <si>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</si>
  <si>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</si>
  <si>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</si>
  <si>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</si>
  <si>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</si>
  <si>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</si>
  <si>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</si>
  <si>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</si>
  <si>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</si>
  <si>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</si>
  <si>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</si>
  <si>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</si>
  <si>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</si>
  <si>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</si>
  <si>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</si>
  <si>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</si>
  <si>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</si>
  <si>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</si>
  <si>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</si>
  <si>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</si>
  <si>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</si>
  <si>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</si>
  <si>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</si>
  <si>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</si>
  <si>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</si>
  <si>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</si>
  <si>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</si>
  <si>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</si>
  <si>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</si>
  <si>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Instituto Municipal de Pensiones </t>
  </si>
  <si>
    <t>Del 01 de enero al 30 de septiembre de 2024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</si>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</sst>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4" fontId="2" fillId="0" borderId="10" xfId="1" applyNumberFormat="1" applyFont="1" applyBorder="1" applyAlignment="1" applyProtection="1">
      <alignment horizontal="righ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426242</xdr:colOff>
      <xdr:row>63</xdr:row>
      <xdr:rowOff>111918</xdr:rowOff>
    </xdr:from>
    <xdr:to>
      <xdr:col>3</xdr:col>
      <xdr:colOff>1036946</xdr:colOff>
      <xdr:row>63</xdr:row>
      <xdr:rowOff>952499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7DFE4C6-A74C-4E90-95E8-1F3C59DE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55555" y="9994106"/>
          <a:ext cx="1729891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1631156</xdr:colOff>
      <xdr:row>62</xdr:row>
      <xdr:rowOff>154781</xdr:rowOff>
    </xdr:from>
    <xdr:to>
      <xdr:col>1</xdr:col>
      <xdr:colOff>3532425</xdr:colOff>
      <xdr:row>63</xdr:row>
      <xdr:rowOff>1107280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C53FA90-B839-4127-8544-9D235CB7F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9870281"/>
          <a:ext cx="1901269" cy="111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426242</xdr:colOff>
      <xdr:row>133</xdr:row>
      <xdr:rowOff>111918</xdr:rowOff>
    </xdr:from>
    <xdr:ext cx="1729891" cy="840581"/>
    <xdr:pic>
      <xdr:nvPicPr>
        <xdr:cNvPr id="4" name="3 Imagen">
          <a:extLst>
            <a:ext uri="{FF2B5EF4-FFF2-40B4-BE49-F238E27FC236}">
              <a16:creationId xmlns:a16="http://schemas.microsoft.com/office/drawing/2014/main" id="{16C380B0-9349-489F-A6E6-EAC105A26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55555" y="9994106"/>
          <a:ext cx="1729891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1631156</xdr:colOff>
      <xdr:row>132</xdr:row>
      <xdr:rowOff>154781</xdr:rowOff>
    </xdr:from>
    <xdr:ext cx="1901269" cy="1119187"/>
    <xdr:pic>
      <xdr:nvPicPr>
        <xdr:cNvPr id="5" name="1 Imagen">
          <a:extLst>
            <a:ext uri="{FF2B5EF4-FFF2-40B4-BE49-F238E27FC236}">
              <a16:creationId xmlns:a16="http://schemas.microsoft.com/office/drawing/2014/main" id="{BE703A04-DF02-4ECA-840A-359EA0D3F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9870281"/>
          <a:ext cx="1901269" cy="1119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74" sqref="B74:D7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9" t="s">
        <v>54</v>
      </c>
      <c r="C2" s="60"/>
      <c r="D2" s="61"/>
      <c r="E2" s="3"/>
      <c r="F2" s="3"/>
      <c r="G2" s="3"/>
      <c r="H2" s="3"/>
      <c r="I2" s="3"/>
    </row>
    <row r="3" spans="2:9" ht="12.75" customHeight="1" x14ac:dyDescent="0.2">
      <c r="B3" s="62" t="s">
        <v>0</v>
      </c>
      <c r="C3" s="63"/>
      <c r="D3" s="64"/>
      <c r="E3" s="4"/>
      <c r="F3" s="4"/>
      <c r="G3" s="4"/>
      <c r="H3" s="4"/>
      <c r="I3" s="3"/>
    </row>
    <row r="4" spans="2:9" ht="12.75" customHeight="1" thickBot="1" x14ac:dyDescent="0.25">
      <c r="B4" s="56" t="s">
        <v>55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883669.94</v>
      </c>
      <c r="D6" s="21">
        <f>SUM(D7,D16)</f>
        <v>23353223.879999999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22468783.640000001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22395690.16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73093.48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883669.94</v>
      </c>
      <c r="D16" s="29">
        <f>SUM(D17:D25)</f>
        <v>884440.24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884440.24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883669.94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75787368.900000006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75787368.900000006</v>
      </c>
      <c r="D28" s="29">
        <f>SUM(D29:D36)</f>
        <v>0</v>
      </c>
    </row>
    <row r="29" spans="2:4" s="9" customFormat="1" x14ac:dyDescent="0.25">
      <c r="B29" s="25" t="s">
        <v>24</v>
      </c>
      <c r="C29" s="18">
        <v>75787368.900000006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53317814.960000001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53317814.960000001</v>
      </c>
    </row>
    <row r="53" spans="2:4" s="9" customFormat="1" x14ac:dyDescent="0.25">
      <c r="B53" s="25" t="s">
        <v>45</v>
      </c>
      <c r="C53" s="18">
        <v>0</v>
      </c>
      <c r="D53" s="30">
        <v>9746551.2100000009</v>
      </c>
    </row>
    <row r="54" spans="2:4" s="9" customFormat="1" x14ac:dyDescent="0.25">
      <c r="B54" s="25" t="s">
        <v>46</v>
      </c>
      <c r="C54" s="18">
        <v>0</v>
      </c>
      <c r="D54" s="30">
        <v>43571263.75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88.5" customHeight="1" x14ac:dyDescent="0.2">
      <c r="B64" s="36"/>
      <c r="C64" s="18"/>
      <c r="D64" s="72"/>
    </row>
    <row r="65" spans="2:4" s="37" customFormat="1" ht="12.75" customHeight="1" x14ac:dyDescent="0.2">
      <c r="B65" s="68" t="s">
        <v>57</v>
      </c>
      <c r="C65" s="70" t="s">
        <v>59</v>
      </c>
      <c r="D65" s="18"/>
    </row>
    <row r="66" spans="2:4" s="37" customFormat="1" ht="12.75" customHeight="1" x14ac:dyDescent="0.2">
      <c r="B66" s="69" t="s">
        <v>58</v>
      </c>
      <c r="C66" s="71" t="s">
        <v>60</v>
      </c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thickBot="1" x14ac:dyDescent="0.25">
      <c r="B71" s="38"/>
      <c r="C71" s="18"/>
      <c r="D71" s="18"/>
    </row>
    <row r="72" spans="2:4" s="37" customFormat="1" ht="12.75" customHeight="1" x14ac:dyDescent="0.2">
      <c r="B72" s="59" t="s">
        <v>56</v>
      </c>
      <c r="C72" s="60"/>
      <c r="D72" s="61"/>
    </row>
    <row r="73" spans="2:4" s="37" customFormat="1" ht="12.75" customHeight="1" x14ac:dyDescent="0.2">
      <c r="B73" s="65" t="s">
        <v>0</v>
      </c>
      <c r="C73" s="66"/>
      <c r="D73" s="67"/>
    </row>
    <row r="74" spans="2:4" s="37" customFormat="1" ht="12.75" customHeight="1" thickBot="1" x14ac:dyDescent="0.25">
      <c r="B74" s="56" t="s">
        <v>55</v>
      </c>
      <c r="C74" s="57"/>
      <c r="D74" s="58"/>
    </row>
    <row r="75" spans="2:4" s="37" customFormat="1" ht="12.75" customHeight="1" x14ac:dyDescent="0.2">
      <c r="B75" s="40"/>
      <c r="C75" s="41" t="s">
        <v>1</v>
      </c>
      <c r="D75" s="42" t="s">
        <v>2</v>
      </c>
    </row>
    <row r="76" spans="2:4" s="37" customFormat="1" ht="12.75" customHeight="1" x14ac:dyDescent="0.2">
      <c r="B76" s="40" t="s">
        <v>3</v>
      </c>
      <c r="C76" s="43">
        <f>SUM(C77,C86)</f>
        <v>27992266.459999997</v>
      </c>
      <c r="D76" s="44">
        <f>SUM(D77,D86)</f>
        <v>139971277.66</v>
      </c>
    </row>
    <row r="77" spans="2:4" s="37" customFormat="1" ht="12.75" customHeight="1" x14ac:dyDescent="0.2">
      <c r="B77" s="45" t="s">
        <v>4</v>
      </c>
      <c r="C77" s="43">
        <f>SUM(C78:C84)</f>
        <v>27992266.459999997</v>
      </c>
      <c r="D77" s="44">
        <f>SUM(D78:D84)</f>
        <v>0</v>
      </c>
    </row>
    <row r="78" spans="2:4" s="37" customFormat="1" ht="12.75" customHeight="1" x14ac:dyDescent="0.2">
      <c r="B78" s="46" t="s">
        <v>5</v>
      </c>
      <c r="C78" s="17">
        <v>255402.97</v>
      </c>
      <c r="D78" s="24">
        <v>0</v>
      </c>
    </row>
    <row r="79" spans="2:4" s="37" customFormat="1" ht="12.75" customHeight="1" x14ac:dyDescent="0.2">
      <c r="B79" s="46" t="s">
        <v>6</v>
      </c>
      <c r="C79" s="17">
        <v>27736863.489999998</v>
      </c>
      <c r="D79" s="24">
        <v>0</v>
      </c>
    </row>
    <row r="80" spans="2:4" s="37" customFormat="1" ht="12.75" customHeight="1" x14ac:dyDescent="0.2">
      <c r="B80" s="46" t="s">
        <v>7</v>
      </c>
      <c r="C80" s="17">
        <v>0</v>
      </c>
      <c r="D80" s="24">
        <v>0</v>
      </c>
    </row>
    <row r="81" spans="2:4" s="37" customFormat="1" ht="12.75" customHeight="1" x14ac:dyDescent="0.2">
      <c r="B81" s="46" t="s">
        <v>8</v>
      </c>
      <c r="C81" s="17">
        <v>0</v>
      </c>
      <c r="D81" s="24">
        <v>0</v>
      </c>
    </row>
    <row r="82" spans="2:4" s="37" customFormat="1" ht="12.75" customHeight="1" x14ac:dyDescent="0.2">
      <c r="B82" s="47" t="s">
        <v>9</v>
      </c>
      <c r="C82" s="17">
        <v>0</v>
      </c>
      <c r="D82" s="24">
        <v>0</v>
      </c>
    </row>
    <row r="83" spans="2:4" s="37" customFormat="1" ht="12.75" customHeight="1" x14ac:dyDescent="0.2">
      <c r="B83" s="47" t="s">
        <v>10</v>
      </c>
      <c r="C83" s="17">
        <v>0</v>
      </c>
      <c r="D83" s="24">
        <v>0</v>
      </c>
    </row>
    <row r="84" spans="2:4" s="37" customFormat="1" ht="12.75" customHeight="1" x14ac:dyDescent="0.2">
      <c r="B84" s="47" t="s">
        <v>11</v>
      </c>
      <c r="C84" s="17">
        <v>0</v>
      </c>
      <c r="D84" s="24">
        <v>0</v>
      </c>
    </row>
    <row r="85" spans="2:4" s="37" customFormat="1" ht="12.75" customHeight="1" x14ac:dyDescent="0.2">
      <c r="B85" s="48"/>
      <c r="C85" s="18"/>
      <c r="D85" s="30"/>
    </row>
    <row r="86" spans="2:4" s="37" customFormat="1" ht="12.75" customHeight="1" x14ac:dyDescent="0.2">
      <c r="B86" s="49" t="s">
        <v>12</v>
      </c>
      <c r="C86" s="50">
        <f>SUM(C87:C95)</f>
        <v>0</v>
      </c>
      <c r="D86" s="51">
        <f>SUM(D87:D95)</f>
        <v>139971277.66</v>
      </c>
    </row>
    <row r="87" spans="2:4" s="37" customFormat="1" ht="12.75" customHeight="1" x14ac:dyDescent="0.2">
      <c r="B87" s="47" t="s">
        <v>13</v>
      </c>
      <c r="C87" s="18">
        <v>0</v>
      </c>
      <c r="D87" s="30">
        <v>139525873.66</v>
      </c>
    </row>
    <row r="88" spans="2:4" s="37" customFormat="1" ht="12.75" customHeight="1" x14ac:dyDescent="0.2">
      <c r="B88" s="47" t="s">
        <v>14</v>
      </c>
      <c r="C88" s="18">
        <v>0</v>
      </c>
      <c r="D88" s="30">
        <v>0</v>
      </c>
    </row>
    <row r="89" spans="2:4" s="37" customFormat="1" ht="12.75" customHeight="1" x14ac:dyDescent="0.2">
      <c r="B89" s="47" t="s">
        <v>15</v>
      </c>
      <c r="C89" s="18">
        <v>0</v>
      </c>
      <c r="D89" s="30">
        <v>445404</v>
      </c>
    </row>
    <row r="90" spans="2:4" s="37" customFormat="1" ht="12.75" customHeight="1" x14ac:dyDescent="0.2">
      <c r="B90" s="47" t="s">
        <v>16</v>
      </c>
      <c r="C90" s="18">
        <v>0</v>
      </c>
      <c r="D90" s="30">
        <v>0</v>
      </c>
    </row>
    <row r="91" spans="2:4" s="37" customFormat="1" ht="12.75" customHeight="1" x14ac:dyDescent="0.2">
      <c r="B91" s="47" t="s">
        <v>17</v>
      </c>
      <c r="C91" s="18">
        <v>0</v>
      </c>
      <c r="D91" s="30">
        <v>0</v>
      </c>
    </row>
    <row r="92" spans="2:4" s="37" customFormat="1" ht="26.25" customHeight="1" x14ac:dyDescent="0.2">
      <c r="B92" s="47" t="s">
        <v>18</v>
      </c>
      <c r="C92" s="18">
        <v>0</v>
      </c>
      <c r="D92" s="30">
        <v>0</v>
      </c>
    </row>
    <row r="93" spans="2:4" s="37" customFormat="1" ht="24" customHeight="1" x14ac:dyDescent="0.2">
      <c r="B93" s="47" t="s">
        <v>19</v>
      </c>
      <c r="C93" s="18">
        <v>0</v>
      </c>
      <c r="D93" s="30">
        <v>0</v>
      </c>
    </row>
    <row r="94" spans="2:4" s="37" customFormat="1" ht="12.75" customHeight="1" x14ac:dyDescent="0.2">
      <c r="B94" s="47" t="s">
        <v>20</v>
      </c>
      <c r="C94" s="18">
        <v>0</v>
      </c>
      <c r="D94" s="30">
        <v>0</v>
      </c>
    </row>
    <row r="95" spans="2:4" s="37" customFormat="1" ht="12.75" customHeight="1" x14ac:dyDescent="0.2">
      <c r="B95" s="47" t="s">
        <v>21</v>
      </c>
      <c r="C95" s="18">
        <v>0</v>
      </c>
      <c r="D95" s="30">
        <v>0</v>
      </c>
    </row>
    <row r="96" spans="2:4" s="37" customFormat="1" ht="12.75" customHeight="1" x14ac:dyDescent="0.2">
      <c r="B96" s="52"/>
      <c r="C96" s="18"/>
      <c r="D96" s="30"/>
    </row>
    <row r="97" spans="2:4" s="37" customFormat="1" ht="12.75" customHeight="1" x14ac:dyDescent="0.2">
      <c r="B97" s="40" t="s">
        <v>22</v>
      </c>
      <c r="C97" s="50">
        <f>SUM(C98,C108)</f>
        <v>79185197.390000001</v>
      </c>
      <c r="D97" s="51">
        <f>SUM(D98,D108)</f>
        <v>0</v>
      </c>
    </row>
    <row r="98" spans="2:4" s="37" customFormat="1" ht="12.75" customHeight="1" x14ac:dyDescent="0.2">
      <c r="B98" s="45" t="s">
        <v>23</v>
      </c>
      <c r="C98" s="50">
        <f>SUM(C99:C106)</f>
        <v>0</v>
      </c>
      <c r="D98" s="51">
        <f>SUM(D99:D106)</f>
        <v>0</v>
      </c>
    </row>
    <row r="99" spans="2:4" s="37" customFormat="1" ht="12.75" customHeight="1" x14ac:dyDescent="0.2">
      <c r="B99" s="47" t="s">
        <v>24</v>
      </c>
      <c r="C99" s="18">
        <v>0</v>
      </c>
      <c r="D99" s="30">
        <v>0</v>
      </c>
    </row>
    <row r="100" spans="2:4" s="37" customFormat="1" ht="12.75" customHeight="1" x14ac:dyDescent="0.2">
      <c r="B100" s="47" t="s">
        <v>25</v>
      </c>
      <c r="C100" s="18">
        <v>0</v>
      </c>
      <c r="D100" s="30">
        <v>0</v>
      </c>
    </row>
    <row r="101" spans="2:4" s="37" customFormat="1" ht="12.75" customHeight="1" x14ac:dyDescent="0.2">
      <c r="B101" s="47" t="s">
        <v>26</v>
      </c>
      <c r="C101" s="18">
        <v>0</v>
      </c>
      <c r="D101" s="30">
        <v>0</v>
      </c>
    </row>
    <row r="102" spans="2:4" s="37" customFormat="1" ht="12.75" customHeight="1" x14ac:dyDescent="0.2">
      <c r="B102" s="47" t="s">
        <v>27</v>
      </c>
      <c r="C102" s="18">
        <v>0</v>
      </c>
      <c r="D102" s="30">
        <v>0</v>
      </c>
    </row>
    <row r="103" spans="2:4" s="37" customFormat="1" ht="12.75" customHeight="1" x14ac:dyDescent="0.2">
      <c r="B103" s="47" t="s">
        <v>28</v>
      </c>
      <c r="C103" s="18">
        <v>0</v>
      </c>
      <c r="D103" s="30">
        <v>0</v>
      </c>
    </row>
    <row r="104" spans="2:4" s="37" customFormat="1" ht="12.75" customHeight="1" x14ac:dyDescent="0.2">
      <c r="B104" s="47" t="s">
        <v>29</v>
      </c>
      <c r="C104" s="18">
        <v>0</v>
      </c>
      <c r="D104" s="30">
        <v>0</v>
      </c>
    </row>
    <row r="105" spans="2:4" s="37" customFormat="1" ht="12.75" customHeight="1" x14ac:dyDescent="0.2">
      <c r="B105" s="47" t="s">
        <v>30</v>
      </c>
      <c r="C105" s="18">
        <v>0</v>
      </c>
      <c r="D105" s="30">
        <v>0</v>
      </c>
    </row>
    <row r="106" spans="2:4" s="37" customFormat="1" ht="12.75" customHeight="1" x14ac:dyDescent="0.2">
      <c r="B106" s="47" t="s">
        <v>31</v>
      </c>
      <c r="C106" s="18">
        <v>0</v>
      </c>
      <c r="D106" s="30">
        <v>0</v>
      </c>
    </row>
    <row r="107" spans="2:4" s="37" customFormat="1" ht="12.75" customHeight="1" x14ac:dyDescent="0.2">
      <c r="B107" s="53"/>
      <c r="C107" s="18"/>
      <c r="D107" s="30"/>
    </row>
    <row r="108" spans="2:4" s="37" customFormat="1" ht="12.75" customHeight="1" x14ac:dyDescent="0.2">
      <c r="B108" s="45" t="s">
        <v>32</v>
      </c>
      <c r="C108" s="50">
        <f>SUM(C109:C114)</f>
        <v>79185197.390000001</v>
      </c>
      <c r="D108" s="51">
        <f>SUM(D109:D114)</f>
        <v>0</v>
      </c>
    </row>
    <row r="109" spans="2:4" s="37" customFormat="1" ht="12.75" customHeight="1" x14ac:dyDescent="0.2">
      <c r="B109" s="47" t="s">
        <v>33</v>
      </c>
      <c r="C109" s="18">
        <v>0</v>
      </c>
      <c r="D109" s="30">
        <v>0</v>
      </c>
    </row>
    <row r="110" spans="2:4" s="37" customFormat="1" ht="12.75" customHeight="1" x14ac:dyDescent="0.2">
      <c r="B110" s="47" t="s">
        <v>34</v>
      </c>
      <c r="C110" s="18">
        <v>0</v>
      </c>
      <c r="D110" s="30">
        <v>0</v>
      </c>
    </row>
    <row r="111" spans="2:4" s="37" customFormat="1" ht="12.75" customHeight="1" x14ac:dyDescent="0.2">
      <c r="B111" s="47" t="s">
        <v>35</v>
      </c>
      <c r="C111" s="18">
        <v>0</v>
      </c>
      <c r="D111" s="30">
        <v>0</v>
      </c>
    </row>
    <row r="112" spans="2:4" s="37" customFormat="1" ht="12.75" customHeight="1" x14ac:dyDescent="0.2">
      <c r="B112" s="47" t="s">
        <v>36</v>
      </c>
      <c r="C112" s="18">
        <v>0</v>
      </c>
      <c r="D112" s="30">
        <v>0</v>
      </c>
    </row>
    <row r="113" spans="2:4" s="37" customFormat="1" ht="12.75" customHeight="1" x14ac:dyDescent="0.2">
      <c r="B113" s="47" t="s">
        <v>37</v>
      </c>
      <c r="C113" s="18">
        <v>79185197.390000001</v>
      </c>
      <c r="D113" s="30">
        <v>0</v>
      </c>
    </row>
    <row r="114" spans="2:4" s="37" customFormat="1" ht="12.75" customHeight="1" x14ac:dyDescent="0.2">
      <c r="B114" s="47" t="s">
        <v>38</v>
      </c>
      <c r="C114" s="18">
        <v>0</v>
      </c>
      <c r="D114" s="30">
        <v>0</v>
      </c>
    </row>
    <row r="115" spans="2:4" s="37" customFormat="1" ht="12.75" customHeight="1" x14ac:dyDescent="0.2">
      <c r="B115" s="53"/>
      <c r="C115" s="18"/>
      <c r="D115" s="30"/>
    </row>
    <row r="116" spans="2:4" s="37" customFormat="1" ht="12.75" customHeight="1" x14ac:dyDescent="0.2">
      <c r="B116" s="40" t="s">
        <v>39</v>
      </c>
      <c r="C116" s="50">
        <f>SUM(C117,C122,C129)</f>
        <v>37263978.340000004</v>
      </c>
      <c r="D116" s="51">
        <f>SUM(D117,D122,D129)</f>
        <v>4470164.53</v>
      </c>
    </row>
    <row r="117" spans="2:4" s="37" customFormat="1" ht="12.75" customHeight="1" x14ac:dyDescent="0.2">
      <c r="B117" s="45" t="s">
        <v>40</v>
      </c>
      <c r="C117" s="50">
        <f>SUM(C118:C120)</f>
        <v>0</v>
      </c>
      <c r="D117" s="51">
        <f>SUM(D118:D120)</f>
        <v>0</v>
      </c>
    </row>
    <row r="118" spans="2:4" s="37" customFormat="1" ht="12.75" customHeight="1" x14ac:dyDescent="0.2">
      <c r="B118" s="47" t="s">
        <v>41</v>
      </c>
      <c r="C118" s="18">
        <v>0</v>
      </c>
      <c r="D118" s="30">
        <v>0</v>
      </c>
    </row>
    <row r="119" spans="2:4" s="37" customFormat="1" ht="12.75" customHeight="1" x14ac:dyDescent="0.2">
      <c r="B119" s="47" t="s">
        <v>42</v>
      </c>
      <c r="C119" s="18">
        <v>0</v>
      </c>
      <c r="D119" s="30">
        <v>0</v>
      </c>
    </row>
    <row r="120" spans="2:4" s="37" customFormat="1" ht="12.75" customHeight="1" x14ac:dyDescent="0.2">
      <c r="B120" s="47" t="s">
        <v>43</v>
      </c>
      <c r="C120" s="18">
        <v>0</v>
      </c>
      <c r="D120" s="30">
        <v>0</v>
      </c>
    </row>
    <row r="121" spans="2:4" s="37" customFormat="1" ht="12.75" customHeight="1" x14ac:dyDescent="0.2">
      <c r="B121" s="53"/>
      <c r="C121" s="18"/>
      <c r="D121" s="30"/>
    </row>
    <row r="122" spans="2:4" s="37" customFormat="1" ht="12.75" customHeight="1" x14ac:dyDescent="0.2">
      <c r="B122" s="45" t="s">
        <v>44</v>
      </c>
      <c r="C122" s="50">
        <f>SUM(C123:C127)</f>
        <v>37263978.340000004</v>
      </c>
      <c r="D122" s="51">
        <f>SUM(D123:D127)</f>
        <v>4470164.53</v>
      </c>
    </row>
    <row r="123" spans="2:4" s="37" customFormat="1" ht="12.75" customHeight="1" x14ac:dyDescent="0.2">
      <c r="B123" s="47" t="s">
        <v>45</v>
      </c>
      <c r="C123" s="18">
        <v>0</v>
      </c>
      <c r="D123" s="30">
        <v>4470164.53</v>
      </c>
    </row>
    <row r="124" spans="2:4" s="37" customFormat="1" ht="12.75" customHeight="1" x14ac:dyDescent="0.2">
      <c r="B124" s="47" t="s">
        <v>46</v>
      </c>
      <c r="C124" s="18">
        <v>37263978.340000004</v>
      </c>
      <c r="D124" s="30">
        <v>0</v>
      </c>
    </row>
    <row r="125" spans="2:4" s="37" customFormat="1" ht="12.75" customHeight="1" x14ac:dyDescent="0.2">
      <c r="B125" s="47" t="s">
        <v>47</v>
      </c>
      <c r="C125" s="18">
        <v>0</v>
      </c>
      <c r="D125" s="30">
        <v>0</v>
      </c>
    </row>
    <row r="126" spans="2:4" s="37" customFormat="1" ht="12.75" customHeight="1" x14ac:dyDescent="0.2">
      <c r="B126" s="47" t="s">
        <v>48</v>
      </c>
      <c r="C126" s="18">
        <v>0</v>
      </c>
      <c r="D126" s="30">
        <v>0</v>
      </c>
    </row>
    <row r="127" spans="2:4" s="37" customFormat="1" ht="12.75" customHeight="1" x14ac:dyDescent="0.2">
      <c r="B127" s="47" t="s">
        <v>49</v>
      </c>
      <c r="C127" s="18">
        <v>0</v>
      </c>
      <c r="D127" s="30">
        <v>0</v>
      </c>
    </row>
    <row r="128" spans="2:4" s="37" customFormat="1" ht="12.75" customHeight="1" x14ac:dyDescent="0.2">
      <c r="B128" s="53"/>
      <c r="C128" s="18"/>
      <c r="D128" s="30"/>
    </row>
    <row r="129" spans="2:4" s="37" customFormat="1" ht="12.75" customHeight="1" x14ac:dyDescent="0.2">
      <c r="B129" s="45" t="s">
        <v>50</v>
      </c>
      <c r="C129" s="50">
        <f>SUM(C130:C131)</f>
        <v>0</v>
      </c>
      <c r="D129" s="51">
        <f>SUM(D130:D131)</f>
        <v>0</v>
      </c>
    </row>
    <row r="130" spans="2:4" s="37" customFormat="1" ht="12.75" customHeight="1" x14ac:dyDescent="0.2">
      <c r="B130" s="47" t="s">
        <v>51</v>
      </c>
      <c r="C130" s="18">
        <v>0</v>
      </c>
      <c r="D130" s="30">
        <v>0</v>
      </c>
    </row>
    <row r="131" spans="2:4" s="37" customFormat="1" ht="12.75" customHeight="1" thickBot="1" x14ac:dyDescent="0.25">
      <c r="B131" s="54" t="s">
        <v>52</v>
      </c>
      <c r="C131" s="34">
        <v>0</v>
      </c>
      <c r="D131" s="35">
        <v>0</v>
      </c>
    </row>
    <row r="132" spans="2:4" s="37" customFormat="1" ht="12.75" customHeight="1" x14ac:dyDescent="0.2">
      <c r="B132" s="55" t="s">
        <v>53</v>
      </c>
      <c r="C132" s="18"/>
      <c r="D132" s="18"/>
    </row>
    <row r="133" spans="2:4" s="37" customFormat="1" ht="12.75" customHeight="1" x14ac:dyDescent="0.2">
      <c r="C133" s="18"/>
      <c r="D133" s="18"/>
    </row>
    <row r="134" spans="2:4" s="37" customFormat="1" ht="90.75" customHeight="1" x14ac:dyDescent="0.2">
      <c r="B134" s="36"/>
      <c r="C134" s="18"/>
      <c r="D134" s="72"/>
    </row>
    <row r="135" spans="2:4" s="37" customFormat="1" ht="12.75" customHeight="1" x14ac:dyDescent="0.2">
      <c r="B135" s="68" t="s">
        <v>57</v>
      </c>
      <c r="C135" s="70" t="s">
        <v>59</v>
      </c>
      <c r="D135" s="18"/>
    </row>
    <row r="136" spans="2:4" s="37" customFormat="1" ht="12.75" customHeight="1" x14ac:dyDescent="0.2">
      <c r="B136" s="69" t="s">
        <v>58</v>
      </c>
      <c r="C136" s="71" t="s">
        <v>60</v>
      </c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39"/>
      <c r="C179" s="18"/>
      <c r="D179" s="18"/>
    </row>
    <row r="180" spans="2:4" s="37" customFormat="1" x14ac:dyDescent="0.2">
      <c r="B180" s="39"/>
      <c r="C180" s="18"/>
      <c r="D180" s="18"/>
    </row>
    <row r="181" spans="2:4" s="37" customFormat="1" x14ac:dyDescent="0.2">
      <c r="B181" s="39"/>
      <c r="C181" s="18"/>
      <c r="D181" s="18"/>
    </row>
    <row r="182" spans="2:4" s="37" customFormat="1" x14ac:dyDescent="0.2">
      <c r="B182" s="39"/>
      <c r="C182" s="18"/>
      <c r="D182" s="18"/>
    </row>
    <row r="183" spans="2:4" s="37" customFormat="1" x14ac:dyDescent="0.2">
      <c r="B183" s="39"/>
      <c r="C183" s="18"/>
      <c r="D183" s="18"/>
    </row>
    <row r="184" spans="2:4" s="37" customFormat="1" x14ac:dyDescent="0.2">
      <c r="B184" s="39"/>
      <c r="C184" s="18"/>
      <c r="D184" s="18"/>
    </row>
    <row r="185" spans="2:4" s="37" customFormat="1" x14ac:dyDescent="0.2">
      <c r="B185" s="39"/>
      <c r="C185" s="18"/>
      <c r="D185" s="18"/>
    </row>
    <row r="186" spans="2:4" s="37" customFormat="1" x14ac:dyDescent="0.2">
      <c r="B186" s="39"/>
      <c r="C186" s="18"/>
      <c r="D186" s="18"/>
    </row>
    <row r="187" spans="2:4" s="37" customFormat="1" x14ac:dyDescent="0.2">
      <c r="B187" s="39"/>
      <c r="C187" s="18"/>
      <c r="D187" s="18"/>
    </row>
    <row r="188" spans="2:4" s="37" customFormat="1" x14ac:dyDescent="0.2">
      <c r="B188" s="39"/>
      <c r="C188" s="18"/>
      <c r="D188" s="18"/>
    </row>
    <row r="189" spans="2:4" s="37" customFormat="1" x14ac:dyDescent="0.2">
      <c r="B189" s="39"/>
      <c r="C189" s="18"/>
      <c r="D189" s="18"/>
    </row>
    <row r="190" spans="2:4" s="37" customFormat="1" x14ac:dyDescent="0.2">
      <c r="B190" s="39"/>
      <c r="C190" s="18"/>
      <c r="D190" s="18"/>
    </row>
    <row r="191" spans="2:4" s="37" customFormat="1" x14ac:dyDescent="0.2">
      <c r="B191" s="39"/>
      <c r="C191" s="18"/>
      <c r="D191" s="18"/>
    </row>
    <row r="192" spans="2:4" s="37" customFormat="1" x14ac:dyDescent="0.2">
      <c r="B192" s="39"/>
      <c r="C192" s="18"/>
      <c r="D192" s="18"/>
    </row>
    <row r="193" spans="2:4" s="37" customFormat="1" x14ac:dyDescent="0.2">
      <c r="B193" s="39"/>
      <c r="C193" s="18"/>
      <c r="D193" s="18"/>
    </row>
    <row r="194" spans="2:4" s="37" customFormat="1" x14ac:dyDescent="0.2">
      <c r="B194" s="39"/>
      <c r="C194" s="18"/>
      <c r="D194" s="18"/>
    </row>
    <row r="195" spans="2:4" s="37" customFormat="1" x14ac:dyDescent="0.2">
      <c r="B195" s="39"/>
      <c r="C195" s="18"/>
      <c r="D195" s="18"/>
    </row>
    <row r="196" spans="2:4" s="37" customFormat="1" x14ac:dyDescent="0.2">
      <c r="B196" s="39"/>
      <c r="C196" s="18"/>
      <c r="D196" s="18"/>
    </row>
    <row r="197" spans="2:4" s="37" customFormat="1" x14ac:dyDescent="0.2">
      <c r="B197" s="39"/>
      <c r="C197" s="18"/>
      <c r="D197" s="18"/>
    </row>
    <row r="198" spans="2:4" s="37" customFormat="1" x14ac:dyDescent="0.2">
      <c r="B198" s="39"/>
      <c r="C198" s="18"/>
      <c r="D198" s="18"/>
    </row>
    <row r="199" spans="2:4" s="37" customFormat="1" x14ac:dyDescent="0.2">
      <c r="B199" s="39"/>
      <c r="C199" s="18"/>
      <c r="D199" s="18"/>
    </row>
    <row r="200" spans="2:4" s="37" customFormat="1" x14ac:dyDescent="0.2">
      <c r="B200" s="39"/>
      <c r="C200" s="18"/>
      <c r="D200" s="18"/>
    </row>
    <row r="201" spans="2:4" s="37" customFormat="1" x14ac:dyDescent="0.2">
      <c r="B201" s="39"/>
      <c r="C201" s="18"/>
      <c r="D201" s="18"/>
    </row>
    <row r="202" spans="2:4" s="37" customFormat="1" x14ac:dyDescent="0.2">
      <c r="B202" s="39"/>
      <c r="C202" s="18"/>
      <c r="D202" s="18"/>
    </row>
    <row r="203" spans="2:4" s="37" customFormat="1" x14ac:dyDescent="0.2">
      <c r="B203" s="39"/>
      <c r="C203" s="18"/>
      <c r="D203" s="18"/>
    </row>
    <row r="204" spans="2:4" s="37" customFormat="1" x14ac:dyDescent="0.2">
      <c r="B204" s="39"/>
      <c r="C204" s="18"/>
      <c r="D204" s="18"/>
    </row>
    <row r="205" spans="2:4" s="37" customFormat="1" x14ac:dyDescent="0.2">
      <c r="B205" s="39"/>
      <c r="C205" s="18"/>
      <c r="D205" s="18"/>
    </row>
    <row r="206" spans="2:4" s="37" customFormat="1" x14ac:dyDescent="0.2">
      <c r="B206" s="39"/>
      <c r="C206" s="18"/>
      <c r="D206" s="18"/>
    </row>
    <row r="207" spans="2:4" s="37" customFormat="1" x14ac:dyDescent="0.2">
      <c r="B207" s="39"/>
      <c r="C207" s="18"/>
      <c r="D207" s="18"/>
    </row>
    <row r="208" spans="2:4" s="37" customFormat="1" x14ac:dyDescent="0.2">
      <c r="B208" s="39"/>
      <c r="C208" s="18"/>
      <c r="D208" s="18"/>
    </row>
    <row r="209" spans="2:4" s="37" customFormat="1" x14ac:dyDescent="0.2">
      <c r="B209" s="39"/>
      <c r="C209" s="18"/>
      <c r="D209" s="18"/>
    </row>
    <row r="210" spans="2:4" s="37" customFormat="1" x14ac:dyDescent="0.2">
      <c r="B210" s="39"/>
      <c r="C210" s="18"/>
      <c r="D210" s="18"/>
    </row>
    <row r="211" spans="2:4" s="37" customFormat="1" x14ac:dyDescent="0.2">
      <c r="B211" s="39"/>
      <c r="C211" s="18"/>
      <c r="D211" s="18"/>
    </row>
    <row r="212" spans="2:4" s="37" customFormat="1" x14ac:dyDescent="0.2">
      <c r="B212" s="39"/>
      <c r="C212" s="18"/>
      <c r="D212" s="18"/>
    </row>
    <row r="213" spans="2:4" s="37" customFormat="1" x14ac:dyDescent="0.2">
      <c r="B213" s="39"/>
      <c r="C213" s="18"/>
      <c r="D213" s="18"/>
    </row>
    <row r="214" spans="2:4" s="37" customFormat="1" x14ac:dyDescent="0.2">
      <c r="B214" s="39"/>
      <c r="C214" s="18"/>
      <c r="D214" s="18"/>
    </row>
    <row r="215" spans="2:4" s="37" customFormat="1" x14ac:dyDescent="0.2">
      <c r="B215" s="39"/>
      <c r="C215" s="18"/>
      <c r="D215" s="18"/>
    </row>
    <row r="216" spans="2:4" s="37" customFormat="1" x14ac:dyDescent="0.2">
      <c r="B216" s="39"/>
      <c r="C216" s="18"/>
      <c r="D216" s="18"/>
    </row>
    <row r="217" spans="2:4" s="37" customFormat="1" x14ac:dyDescent="0.2">
      <c r="B217" s="39"/>
      <c r="C217" s="18"/>
      <c r="D217" s="18"/>
    </row>
    <row r="218" spans="2:4" s="37" customFormat="1" x14ac:dyDescent="0.2">
      <c r="B218" s="39"/>
      <c r="C218" s="18"/>
      <c r="D218" s="18"/>
    </row>
    <row r="219" spans="2:4" s="37" customFormat="1" x14ac:dyDescent="0.2">
      <c r="B219" s="39"/>
      <c r="C219" s="18"/>
      <c r="D219" s="18"/>
    </row>
    <row r="220" spans="2:4" s="37" customFormat="1" x14ac:dyDescent="0.2">
      <c r="B220" s="39"/>
      <c r="C220" s="18"/>
      <c r="D220" s="18"/>
    </row>
    <row r="221" spans="2:4" s="37" customFormat="1" x14ac:dyDescent="0.2">
      <c r="B221" s="39"/>
      <c r="C221" s="18"/>
      <c r="D221" s="18"/>
    </row>
    <row r="222" spans="2:4" s="37" customFormat="1" x14ac:dyDescent="0.2">
      <c r="B222" s="39"/>
      <c r="C222" s="18"/>
      <c r="D222" s="18"/>
    </row>
    <row r="223" spans="2:4" s="37" customFormat="1" x14ac:dyDescent="0.2">
      <c r="B223" s="39"/>
      <c r="C223" s="18"/>
      <c r="D223" s="18"/>
    </row>
    <row r="224" spans="2:4" s="37" customFormat="1" x14ac:dyDescent="0.2">
      <c r="B224" s="39"/>
      <c r="C224" s="18"/>
      <c r="D224" s="18"/>
    </row>
    <row r="225" spans="2:4" s="37" customFormat="1" x14ac:dyDescent="0.2">
      <c r="B225" s="39"/>
      <c r="C225" s="18"/>
      <c r="D225" s="18"/>
    </row>
    <row r="226" spans="2:4" s="37" customFormat="1" x14ac:dyDescent="0.2">
      <c r="B226" s="39"/>
      <c r="C226" s="18"/>
      <c r="D226" s="18"/>
    </row>
    <row r="227" spans="2:4" s="37" customFormat="1" x14ac:dyDescent="0.2">
      <c r="B227" s="39"/>
      <c r="C227" s="18"/>
      <c r="D227" s="18"/>
    </row>
    <row r="228" spans="2:4" s="37" customFormat="1" x14ac:dyDescent="0.2">
      <c r="B228" s="39"/>
      <c r="C228" s="18"/>
      <c r="D228" s="18"/>
    </row>
    <row r="229" spans="2:4" s="37" customFormat="1" x14ac:dyDescent="0.2">
      <c r="B229" s="39"/>
      <c r="C229" s="18"/>
      <c r="D229" s="18"/>
    </row>
    <row r="230" spans="2:4" s="37" customFormat="1" x14ac:dyDescent="0.2">
      <c r="B230" s="39"/>
      <c r="C230" s="18"/>
      <c r="D230" s="18"/>
    </row>
    <row r="231" spans="2:4" s="37" customFormat="1" x14ac:dyDescent="0.2">
      <c r="B231" s="39"/>
      <c r="C231" s="18"/>
      <c r="D231" s="18"/>
    </row>
    <row r="232" spans="2:4" s="37" customFormat="1" x14ac:dyDescent="0.2">
      <c r="B232" s="39"/>
      <c r="C232" s="18"/>
      <c r="D232" s="18"/>
    </row>
    <row r="233" spans="2:4" s="37" customFormat="1" x14ac:dyDescent="0.2">
      <c r="B233" s="39"/>
      <c r="C233" s="18"/>
      <c r="D233" s="18"/>
    </row>
    <row r="234" spans="2:4" s="37" customFormat="1" x14ac:dyDescent="0.2">
      <c r="B234" s="39"/>
      <c r="C234" s="18"/>
      <c r="D234" s="18"/>
    </row>
    <row r="235" spans="2:4" s="37" customFormat="1" x14ac:dyDescent="0.2">
      <c r="B235" s="39"/>
      <c r="C235" s="18"/>
      <c r="D235" s="18"/>
    </row>
    <row r="236" spans="2:4" s="37" customFormat="1" x14ac:dyDescent="0.2">
      <c r="B236" s="39"/>
      <c r="C236" s="18"/>
      <c r="D236" s="18"/>
    </row>
    <row r="237" spans="2:4" s="37" customFormat="1" x14ac:dyDescent="0.2">
      <c r="B237" s="39"/>
      <c r="C237" s="18"/>
      <c r="D237" s="18"/>
    </row>
    <row r="238" spans="2:4" s="37" customFormat="1" x14ac:dyDescent="0.2">
      <c r="B238" s="39"/>
      <c r="C238" s="18"/>
      <c r="D238" s="18"/>
    </row>
    <row r="239" spans="2:4" s="37" customFormat="1" x14ac:dyDescent="0.2">
      <c r="B239" s="39"/>
      <c r="C239" s="18"/>
      <c r="D239" s="18"/>
    </row>
    <row r="240" spans="2:4" s="37" customFormat="1" x14ac:dyDescent="0.2">
      <c r="B240" s="39"/>
      <c r="C240" s="18"/>
      <c r="D240" s="18"/>
    </row>
    <row r="241" spans="2:4" s="37" customFormat="1" x14ac:dyDescent="0.2">
      <c r="B241" s="39"/>
      <c r="C241" s="18"/>
      <c r="D241" s="18"/>
    </row>
    <row r="242" spans="2:4" s="37" customFormat="1" x14ac:dyDescent="0.2">
      <c r="B242" s="39"/>
      <c r="C242" s="18"/>
      <c r="D242" s="18"/>
    </row>
    <row r="243" spans="2:4" s="37" customFormat="1" x14ac:dyDescent="0.2">
      <c r="B243" s="39"/>
      <c r="C243" s="18"/>
      <c r="D243" s="18"/>
    </row>
    <row r="244" spans="2:4" s="37" customFormat="1" x14ac:dyDescent="0.2">
      <c r="B244" s="39"/>
      <c r="C244" s="18"/>
      <c r="D244" s="18"/>
    </row>
    <row r="245" spans="2:4" s="37" customFormat="1" x14ac:dyDescent="0.2">
      <c r="B245" s="39"/>
      <c r="C245" s="18"/>
      <c r="D245" s="18"/>
    </row>
    <row r="246" spans="2:4" s="37" customFormat="1" x14ac:dyDescent="0.2">
      <c r="B246" s="39"/>
      <c r="C246" s="18"/>
      <c r="D246" s="18"/>
    </row>
    <row r="247" spans="2:4" s="37" customFormat="1" x14ac:dyDescent="0.2">
      <c r="B247" s="39"/>
      <c r="C247" s="18"/>
      <c r="D247" s="18"/>
    </row>
    <row r="248" spans="2:4" s="37" customFormat="1" x14ac:dyDescent="0.2">
      <c r="B248" s="39"/>
      <c r="C248" s="18"/>
      <c r="D248" s="18"/>
    </row>
    <row r="249" spans="2:4" s="37" customFormat="1" x14ac:dyDescent="0.2">
      <c r="B249" s="39"/>
      <c r="C249" s="18"/>
      <c r="D249" s="18"/>
    </row>
    <row r="250" spans="2:4" s="37" customFormat="1" x14ac:dyDescent="0.2">
      <c r="B250" s="39"/>
      <c r="C250" s="18"/>
      <c r="D250" s="18"/>
    </row>
    <row r="251" spans="2:4" s="37" customFormat="1" x14ac:dyDescent="0.2">
      <c r="B251" s="39"/>
      <c r="C251" s="18"/>
      <c r="D251" s="18"/>
    </row>
    <row r="252" spans="2:4" s="37" customFormat="1" x14ac:dyDescent="0.2">
      <c r="B252" s="39"/>
      <c r="C252" s="18"/>
      <c r="D252" s="18"/>
    </row>
    <row r="253" spans="2:4" s="37" customFormat="1" x14ac:dyDescent="0.2">
      <c r="B253" s="39"/>
      <c r="C253" s="18"/>
      <c r="D253" s="18"/>
    </row>
    <row r="254" spans="2:4" s="37" customFormat="1" x14ac:dyDescent="0.2">
      <c r="B254" s="39"/>
      <c r="C254" s="18"/>
      <c r="D254" s="18"/>
    </row>
    <row r="255" spans="2:4" s="37" customFormat="1" x14ac:dyDescent="0.2">
      <c r="B255" s="39"/>
      <c r="C255" s="18"/>
      <c r="D255" s="18"/>
    </row>
    <row r="256" spans="2:4" s="37" customFormat="1" x14ac:dyDescent="0.2">
      <c r="B256" s="39"/>
      <c r="C256" s="18"/>
      <c r="D256" s="18"/>
    </row>
    <row r="257" spans="2:4" s="37" customFormat="1" x14ac:dyDescent="0.2">
      <c r="B257" s="39"/>
      <c r="C257" s="18"/>
      <c r="D257" s="18"/>
    </row>
    <row r="258" spans="2:4" s="37" customFormat="1" x14ac:dyDescent="0.2">
      <c r="B258" s="39"/>
      <c r="C258" s="18"/>
      <c r="D258" s="18"/>
    </row>
    <row r="259" spans="2:4" s="37" customFormat="1" x14ac:dyDescent="0.2">
      <c r="B259" s="39"/>
      <c r="C259" s="18"/>
      <c r="D259" s="18"/>
    </row>
    <row r="260" spans="2:4" s="37" customFormat="1" x14ac:dyDescent="0.2">
      <c r="B260" s="39"/>
      <c r="C260" s="18"/>
      <c r="D260" s="18"/>
    </row>
    <row r="261" spans="2:4" s="37" customFormat="1" x14ac:dyDescent="0.2">
      <c r="B261" s="39"/>
      <c r="C261" s="18"/>
      <c r="D261" s="18"/>
    </row>
    <row r="262" spans="2:4" s="37" customFormat="1" x14ac:dyDescent="0.2">
      <c r="B262" s="39"/>
      <c r="C262" s="18"/>
      <c r="D262" s="18"/>
    </row>
    <row r="263" spans="2:4" s="37" customFormat="1" x14ac:dyDescent="0.2">
      <c r="B263" s="39"/>
      <c r="C263" s="18"/>
      <c r="D263" s="18"/>
    </row>
    <row r="264" spans="2:4" s="37" customFormat="1" x14ac:dyDescent="0.2">
      <c r="B264" s="39"/>
      <c r="C264" s="18"/>
      <c r="D264" s="18"/>
    </row>
    <row r="265" spans="2:4" s="37" customFormat="1" x14ac:dyDescent="0.2">
      <c r="B265" s="39"/>
      <c r="C265" s="18"/>
      <c r="D265" s="18"/>
    </row>
    <row r="266" spans="2:4" s="37" customFormat="1" x14ac:dyDescent="0.2">
      <c r="B266" s="39"/>
      <c r="C266" s="18"/>
      <c r="D266" s="18"/>
    </row>
    <row r="267" spans="2:4" s="37" customFormat="1" x14ac:dyDescent="0.2">
      <c r="B267" s="39"/>
      <c r="C267" s="18"/>
      <c r="D267" s="18"/>
    </row>
    <row r="268" spans="2:4" s="37" customFormat="1" x14ac:dyDescent="0.2">
      <c r="B268" s="39"/>
      <c r="C268" s="18"/>
      <c r="D268" s="18"/>
    </row>
    <row r="269" spans="2:4" s="37" customFormat="1" x14ac:dyDescent="0.2">
      <c r="B269" s="39"/>
      <c r="C269" s="18"/>
      <c r="D269" s="18"/>
    </row>
    <row r="270" spans="2:4" s="37" customFormat="1" x14ac:dyDescent="0.2">
      <c r="B270" s="39"/>
      <c r="C270" s="18"/>
      <c r="D270" s="18"/>
    </row>
    <row r="271" spans="2:4" s="37" customFormat="1" x14ac:dyDescent="0.2">
      <c r="B271" s="39"/>
      <c r="C271" s="18"/>
      <c r="D271" s="18"/>
    </row>
    <row r="272" spans="2:4" s="37" customFormat="1" x14ac:dyDescent="0.2">
      <c r="B272" s="39"/>
      <c r="C272" s="18"/>
      <c r="D272" s="18"/>
    </row>
    <row r="273" spans="2:4" s="37" customFormat="1" x14ac:dyDescent="0.2">
      <c r="B273" s="39"/>
      <c r="C273" s="18"/>
      <c r="D273" s="18"/>
    </row>
    <row r="274" spans="2:4" s="37" customFormat="1" x14ac:dyDescent="0.2">
      <c r="B274" s="39"/>
      <c r="C274" s="18"/>
      <c r="D274" s="18"/>
    </row>
    <row r="275" spans="2:4" s="37" customFormat="1" x14ac:dyDescent="0.2">
      <c r="B275" s="39"/>
      <c r="C275" s="18"/>
      <c r="D275" s="18"/>
    </row>
    <row r="276" spans="2:4" s="37" customFormat="1" x14ac:dyDescent="0.2">
      <c r="B276" s="39"/>
      <c r="C276" s="18"/>
      <c r="D276" s="18"/>
    </row>
    <row r="277" spans="2:4" s="37" customFormat="1" x14ac:dyDescent="0.2">
      <c r="B277" s="39"/>
      <c r="C277" s="18"/>
      <c r="D277" s="18"/>
    </row>
    <row r="278" spans="2:4" s="37" customFormat="1" x14ac:dyDescent="0.2">
      <c r="B278" s="39"/>
      <c r="C278" s="18"/>
      <c r="D278" s="18"/>
    </row>
    <row r="279" spans="2:4" s="37" customFormat="1" x14ac:dyDescent="0.2">
      <c r="B279" s="39"/>
      <c r="C279" s="18"/>
      <c r="D279" s="18"/>
    </row>
    <row r="280" spans="2:4" s="37" customFormat="1" x14ac:dyDescent="0.2">
      <c r="B280" s="39"/>
      <c r="C280" s="18"/>
      <c r="D280" s="18"/>
    </row>
    <row r="281" spans="2:4" s="37" customFormat="1" x14ac:dyDescent="0.2">
      <c r="B281" s="39"/>
      <c r="C281" s="18"/>
      <c r="D281" s="18"/>
    </row>
    <row r="282" spans="2:4" s="37" customFormat="1" x14ac:dyDescent="0.2">
      <c r="B282" s="39"/>
      <c r="C282" s="18"/>
      <c r="D282" s="18"/>
    </row>
    <row r="283" spans="2:4" s="37" customFormat="1" x14ac:dyDescent="0.2">
      <c r="B283" s="39"/>
      <c r="C283" s="18"/>
      <c r="D283" s="18"/>
    </row>
    <row r="284" spans="2:4" s="37" customFormat="1" x14ac:dyDescent="0.2">
      <c r="B284" s="39"/>
      <c r="C284" s="18"/>
      <c r="D284" s="18"/>
    </row>
    <row r="285" spans="2:4" s="37" customFormat="1" x14ac:dyDescent="0.2">
      <c r="B285" s="39"/>
      <c r="C285" s="18"/>
      <c r="D285" s="18"/>
    </row>
    <row r="286" spans="2:4" s="37" customFormat="1" x14ac:dyDescent="0.2">
      <c r="B286" s="39"/>
      <c r="C286" s="18"/>
      <c r="D286" s="18"/>
    </row>
    <row r="287" spans="2:4" s="37" customFormat="1" x14ac:dyDescent="0.2">
      <c r="B287" s="39"/>
      <c r="C287" s="18"/>
      <c r="D287" s="18"/>
    </row>
    <row r="288" spans="2:4" s="37" customFormat="1" x14ac:dyDescent="0.2">
      <c r="B288" s="39"/>
      <c r="C288" s="18"/>
      <c r="D288" s="18"/>
    </row>
    <row r="289" spans="2:4" s="37" customFormat="1" x14ac:dyDescent="0.2">
      <c r="B289" s="39"/>
      <c r="C289" s="18"/>
      <c r="D289" s="18"/>
    </row>
    <row r="290" spans="2:4" s="37" customFormat="1" x14ac:dyDescent="0.2">
      <c r="B290" s="39"/>
      <c r="C290" s="18"/>
      <c r="D290" s="18"/>
    </row>
    <row r="291" spans="2:4" s="37" customFormat="1" x14ac:dyDescent="0.2">
      <c r="B291" s="39"/>
      <c r="C291" s="18"/>
      <c r="D291" s="18"/>
    </row>
    <row r="292" spans="2:4" s="37" customFormat="1" x14ac:dyDescent="0.2">
      <c r="B292" s="39"/>
      <c r="C292" s="18"/>
      <c r="D292" s="18"/>
    </row>
    <row r="293" spans="2:4" s="37" customFormat="1" x14ac:dyDescent="0.2">
      <c r="B293" s="39"/>
      <c r="C293" s="18"/>
      <c r="D293" s="18"/>
    </row>
    <row r="294" spans="2:4" s="37" customFormat="1" x14ac:dyDescent="0.2">
      <c r="B294" s="39"/>
      <c r="C294" s="18"/>
      <c r="D294" s="18"/>
    </row>
    <row r="295" spans="2:4" s="37" customFormat="1" x14ac:dyDescent="0.2">
      <c r="B295" s="39"/>
      <c r="C295" s="18"/>
      <c r="D295" s="18"/>
    </row>
    <row r="296" spans="2:4" s="37" customFormat="1" x14ac:dyDescent="0.2">
      <c r="B296" s="39"/>
      <c r="C296" s="18"/>
      <c r="D296" s="18"/>
    </row>
    <row r="297" spans="2:4" s="37" customFormat="1" x14ac:dyDescent="0.2">
      <c r="B297" s="39"/>
      <c r="C297" s="18"/>
      <c r="D297" s="18"/>
    </row>
    <row r="298" spans="2:4" s="37" customFormat="1" x14ac:dyDescent="0.2">
      <c r="B298" s="39"/>
      <c r="C298" s="18"/>
      <c r="D298" s="18"/>
    </row>
    <row r="299" spans="2:4" s="37" customFormat="1" x14ac:dyDescent="0.2">
      <c r="B299" s="39"/>
      <c r="C299" s="18"/>
      <c r="D299" s="18"/>
    </row>
    <row r="300" spans="2:4" s="37" customFormat="1" x14ac:dyDescent="0.2">
      <c r="B300" s="39"/>
      <c r="C300" s="18"/>
      <c r="D300" s="18"/>
    </row>
    <row r="301" spans="2:4" s="37" customFormat="1" x14ac:dyDescent="0.2">
      <c r="B301" s="39"/>
      <c r="C301" s="18"/>
      <c r="D301" s="18"/>
    </row>
    <row r="302" spans="2:4" s="37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4:D74"/>
    <mergeCell ref="B2:D2"/>
    <mergeCell ref="B3:D3"/>
    <mergeCell ref="B4:D4"/>
    <mergeCell ref="B72:D72"/>
    <mergeCell ref="B73:D73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2019-12-03T18:29:59Z</dcterms:created>
  <dcterms:modified xsi:type="dcterms:W3CDTF">2024-10-25T05:13:54Z</dcterms:modified>
</cp:coreProperties>
</file>